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Figure 1" sheetId="1" r:id="rId1"/>
  </sheets>
  <externalReferences>
    <externalReference r:id="rId2"/>
  </externalReferences>
  <definedNames>
    <definedName name="_xlnm.Print_Area" localSheetId="0">'Figure 1'!$I$5:$W$43</definedName>
  </definedNames>
  <calcPr calcId="145621"/>
</workbook>
</file>

<file path=xl/calcChain.xml><?xml version="1.0" encoding="utf-8"?>
<calcChain xmlns="http://schemas.openxmlformats.org/spreadsheetml/2006/main">
  <c r="F42" i="1" l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<sst xmlns="http://schemas.openxmlformats.org/spreadsheetml/2006/main" count="45" uniqueCount="45">
  <si>
    <t>average compulsory payment wedge</t>
  </si>
  <si>
    <t>average tax wedge</t>
  </si>
  <si>
    <t>Difference between (a) and (b) in percentage points</t>
  </si>
  <si>
    <r>
      <rPr>
        <sz val="10"/>
        <color theme="1"/>
        <rFont val="Arial"/>
        <family val="2"/>
      </rPr>
      <t xml:space="preserve">Figure 1. </t>
    </r>
    <r>
      <rPr>
        <b/>
        <sz val="10"/>
        <color theme="1"/>
        <rFont val="Arial"/>
        <family val="2"/>
      </rPr>
      <t>Average compulsory payment wedge and average tax wedge</t>
    </r>
  </si>
  <si>
    <t>(a)</t>
  </si>
  <si>
    <t>(b)</t>
  </si>
  <si>
    <t>OECD</t>
  </si>
  <si>
    <t>1. Countries are ranked by decreasing average compulsory payment wedge.</t>
  </si>
  <si>
    <t>New Zealand</t>
  </si>
  <si>
    <t>Chile</t>
  </si>
  <si>
    <t>Korea</t>
  </si>
  <si>
    <t>Ireland</t>
  </si>
  <si>
    <t>Mexico</t>
  </si>
  <si>
    <t>United Kingdom</t>
  </si>
  <si>
    <t>Canada</t>
  </si>
  <si>
    <t>United States</t>
  </si>
  <si>
    <t>Japan</t>
  </si>
  <si>
    <t>Israel</t>
  </si>
  <si>
    <t>Australia</t>
  </si>
  <si>
    <t>Norway</t>
  </si>
  <si>
    <t>Denmark</t>
  </si>
  <si>
    <t>Switzerland</t>
  </si>
  <si>
    <t>Turkey</t>
  </si>
  <si>
    <t>Spain</t>
  </si>
  <si>
    <t>Luxembourg</t>
  </si>
  <si>
    <t>Estonia</t>
  </si>
  <si>
    <t>Greece</t>
  </si>
  <si>
    <t>Poland</t>
  </si>
  <si>
    <t>Portugal</t>
  </si>
  <si>
    <t>Iceland</t>
  </si>
  <si>
    <t>Latvia</t>
  </si>
  <si>
    <t>Slovenia</t>
  </si>
  <si>
    <t>Sweden</t>
  </si>
  <si>
    <t>Czech Republic</t>
  </si>
  <si>
    <t>Slovak Republic</t>
  </si>
  <si>
    <t>Finland</t>
  </si>
  <si>
    <t>Austria</t>
  </si>
  <si>
    <t>Italy</t>
  </si>
  <si>
    <t>France</t>
  </si>
  <si>
    <t>Hungary</t>
  </si>
  <si>
    <t>Netherlands</t>
  </si>
  <si>
    <t>Germany</t>
  </si>
  <si>
    <t>Belgium</t>
  </si>
  <si>
    <r>
      <t>for single taxpayers without children at average earnings, 2016</t>
    </r>
    <r>
      <rPr>
        <b/>
        <vertAlign val="superscript"/>
        <sz val="10"/>
        <color theme="1"/>
        <rFont val="Arial"/>
        <family val="2"/>
      </rPr>
      <t>1, 2</t>
    </r>
  </si>
  <si>
    <t xml:space="preserve">2. Excludes the effect of work-related private insurance to cover accidents and occupational diseases.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</si>
</sst>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sz val="9"/>
      <color indexed="8"/>
      <name val="Helvetica"/>
      <family val="2"/>
    </font>
    <font>
      <sz val="9"/>
      <color theme="1"/>
      <name val="Arial"/>
      <family val="2"/>
    </font>
    <font>
      <sz val="9"/>
      <name val="Times"/>
      <family val="1"/>
    </font>
    <font>
      <sz val="11"/>
      <name val="Times"/>
      <family val="1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31">
    <xf numFmtId="0" fontId="0" fillId="0" borderId="0" xfId="0"/>
    <xf numFmtId="0" fontId="0" fillId="2" borderId="0" xfId="0" applyFill="1"/>
    <xf numFmtId="0" fontId="3" fillId="2" borderId="0" xfId="0" quotePrefix="1" applyFont="1" applyFill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4" fillId="2" borderId="1" xfId="0" quotePrefix="1" applyFont="1" applyFill="1" applyBorder="1" applyAlignment="1">
      <alignment horizontal="left"/>
    </xf>
    <xf numFmtId="0" fontId="4" fillId="2" borderId="1" xfId="0" applyFont="1" applyFill="1" applyBorder="1" applyAlignment="1">
      <alignment horizontal="centerContinuous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wrapText="1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1" fontId="5" fillId="2" borderId="0" xfId="0" applyNumberFormat="1" applyFont="1" applyFill="1" applyBorder="1" applyAlignment="1" applyProtection="1">
      <alignment horizontal="left"/>
      <protection locked="0"/>
    </xf>
    <xf numFmtId="164" fontId="5" fillId="2" borderId="0" xfId="0" applyNumberFormat="1" applyFont="1" applyFill="1" applyBorder="1" applyAlignment="1" applyProtection="1">
      <alignment horizontal="center"/>
      <protection locked="0"/>
    </xf>
    <xf numFmtId="164" fontId="6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Alignment="1" applyProtection="1">
      <alignment horizontal="center"/>
      <protection locked="0"/>
    </xf>
    <xf numFmtId="164" fontId="7" fillId="2" borderId="0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 applyProtection="1">
      <alignment horizontal="left"/>
      <protection locked="0"/>
    </xf>
    <xf numFmtId="164" fontId="5" fillId="2" borderId="3" xfId="0" applyNumberFormat="1" applyFont="1" applyFill="1" applyBorder="1" applyAlignment="1" applyProtection="1">
      <alignment horizontal="center"/>
      <protection locked="0"/>
    </xf>
    <xf numFmtId="164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/>
    <xf numFmtId="164" fontId="8" fillId="2" borderId="0" xfId="0" applyNumberFormat="1" applyFont="1" applyFill="1" applyBorder="1"/>
    <xf numFmtId="0" fontId="9" fillId="2" borderId="0" xfId="0" applyFont="1" applyFill="1" applyAlignment="1">
      <alignment horizontal="left" indent="1"/>
    </xf>
    <xf numFmtId="0" fontId="10" fillId="2" borderId="0" xfId="0" applyFont="1" applyFill="1" applyAlignment="1">
      <alignment horizontal="left" indent="1"/>
    </xf>
    <xf numFmtId="0" fontId="9" fillId="2" borderId="0" xfId="0" quotePrefix="1" applyFont="1" applyFill="1" applyAlignment="1">
      <alignment horizontal="left" indent="1"/>
    </xf>
    <xf numFmtId="0" fontId="0" fillId="2" borderId="0" xfId="0" applyFont="1" applyFill="1" applyAlignment="1">
      <alignment horizontal="left" indent="1"/>
    </xf>
    <xf numFmtId="0" fontId="1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left" inden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82511111111112"/>
          <c:y val="6.4197547281323875E-2"/>
          <c:w val="0.79371377777777774"/>
          <c:h val="0.8973782505910165"/>
        </c:manualLayout>
      </c:layout>
      <c:barChart>
        <c:barDir val="bar"/>
        <c:grouping val="stacked"/>
        <c:varyColors val="0"/>
        <c:ser>
          <c:idx val="0"/>
          <c:order val="0"/>
          <c:tx>
            <c:v>blankName</c:v>
          </c:tx>
          <c:spPr>
            <a:noFill/>
          </c:spPr>
          <c:invertIfNegative val="0"/>
          <c:cat>
            <c:strRef>
              <c:f>'Figure 1'!$C$7:$C$42</c:f>
              <c:strCache>
                <c:ptCount val="36"/>
                <c:pt idx="0">
                  <c:v>New Zealand</c:v>
                </c:pt>
                <c:pt idx="1">
                  <c:v>Chile</c:v>
                </c:pt>
                <c:pt idx="2">
                  <c:v>Korea</c:v>
                </c:pt>
                <c:pt idx="3">
                  <c:v>Ireland</c:v>
                </c:pt>
                <c:pt idx="4">
                  <c:v>Mexico</c:v>
                </c:pt>
                <c:pt idx="5">
                  <c:v>United Kingdom</c:v>
                </c:pt>
                <c:pt idx="6">
                  <c:v>Canada</c:v>
                </c:pt>
                <c:pt idx="7">
                  <c:v>United States</c:v>
                </c:pt>
                <c:pt idx="8">
                  <c:v>Japan</c:v>
                </c:pt>
                <c:pt idx="9">
                  <c:v>Israel</c:v>
                </c:pt>
                <c:pt idx="10">
                  <c:v>Australia</c:v>
                </c:pt>
                <c:pt idx="11">
                  <c:v>Norway</c:v>
                </c:pt>
                <c:pt idx="12">
                  <c:v>Denmark</c:v>
                </c:pt>
                <c:pt idx="13">
                  <c:v>Switzerland</c:v>
                </c:pt>
                <c:pt idx="14">
                  <c:v>Turkey</c:v>
                </c:pt>
                <c:pt idx="15">
                  <c:v>OECD</c:v>
                </c:pt>
                <c:pt idx="16">
                  <c:v>Spain</c:v>
                </c:pt>
                <c:pt idx="17">
                  <c:v>Luxembourg</c:v>
                </c:pt>
                <c:pt idx="18">
                  <c:v>Estonia</c:v>
                </c:pt>
                <c:pt idx="19">
                  <c:v>Greece</c:v>
                </c:pt>
                <c:pt idx="20">
                  <c:v>Poland</c:v>
                </c:pt>
                <c:pt idx="21">
                  <c:v>Portugal</c:v>
                </c:pt>
                <c:pt idx="22">
                  <c:v>Iceland</c:v>
                </c:pt>
                <c:pt idx="23">
                  <c:v>Latvia</c:v>
                </c:pt>
                <c:pt idx="24">
                  <c:v>Slovenia</c:v>
                </c:pt>
                <c:pt idx="25">
                  <c:v>Sweden</c:v>
                </c:pt>
                <c:pt idx="26">
                  <c:v>Czech Republic</c:v>
                </c:pt>
                <c:pt idx="27">
                  <c:v>Slovak Republic</c:v>
                </c:pt>
                <c:pt idx="28">
                  <c:v>Finland</c:v>
                </c:pt>
                <c:pt idx="29">
                  <c:v>Austria</c:v>
                </c:pt>
                <c:pt idx="30">
                  <c:v>Italy</c:v>
                </c:pt>
                <c:pt idx="31">
                  <c:v>France</c:v>
                </c:pt>
                <c:pt idx="32">
                  <c:v>Hungary</c:v>
                </c:pt>
                <c:pt idx="33">
                  <c:v>Netherlands</c:v>
                </c:pt>
                <c:pt idx="34">
                  <c:v>Germany</c:v>
                </c:pt>
                <c:pt idx="35">
                  <c:v>Belgium</c:v>
                </c:pt>
              </c:strCache>
            </c:strRef>
          </c:cat>
          <c:val>
            <c:numRef>
              <c:f>'Figure 1'!$E$7:$E$42</c:f>
              <c:numCache>
                <c:formatCode>0.0</c:formatCode>
                <c:ptCount val="36"/>
                <c:pt idx="0">
                  <c:v>17.892244444829913</c:v>
                </c:pt>
                <c:pt idx="1">
                  <c:v>7.0000000000000018</c:v>
                </c:pt>
                <c:pt idx="2">
                  <c:v>22.204043737901653</c:v>
                </c:pt>
                <c:pt idx="3">
                  <c:v>27.086933084746146</c:v>
                </c:pt>
                <c:pt idx="4">
                  <c:v>20.133283708346603</c:v>
                </c:pt>
                <c:pt idx="5">
                  <c:v>30.773752908376906</c:v>
                </c:pt>
                <c:pt idx="6">
                  <c:v>31.401422790254308</c:v>
                </c:pt>
                <c:pt idx="7">
                  <c:v>31.712259866225178</c:v>
                </c:pt>
                <c:pt idx="8">
                  <c:v>32.417026701406684</c:v>
                </c:pt>
                <c:pt idx="9">
                  <c:v>22.129400613910377</c:v>
                </c:pt>
                <c:pt idx="10">
                  <c:v>28.583579468377607</c:v>
                </c:pt>
                <c:pt idx="11">
                  <c:v>36.219532478585322</c:v>
                </c:pt>
                <c:pt idx="12">
                  <c:v>36.458232938024267</c:v>
                </c:pt>
                <c:pt idx="13">
                  <c:v>21.753256407449229</c:v>
                </c:pt>
                <c:pt idx="14">
                  <c:v>38.09736049048432</c:v>
                </c:pt>
                <c:pt idx="15">
                  <c:v>36.018386539355561</c:v>
                </c:pt>
                <c:pt idx="16">
                  <c:v>39.478534628649214</c:v>
                </c:pt>
                <c:pt idx="17">
                  <c:v>38.441400181149774</c:v>
                </c:pt>
                <c:pt idx="18">
                  <c:v>38.930281655919991</c:v>
                </c:pt>
                <c:pt idx="19">
                  <c:v>40.240906951673487</c:v>
                </c:pt>
                <c:pt idx="20">
                  <c:v>35.779969916337578</c:v>
                </c:pt>
                <c:pt idx="21">
                  <c:v>41.467194094417913</c:v>
                </c:pt>
                <c:pt idx="22">
                  <c:v>34.042645804827501</c:v>
                </c:pt>
                <c:pt idx="23">
                  <c:v>42.61238866387319</c:v>
                </c:pt>
                <c:pt idx="24">
                  <c:v>42.665044301659293</c:v>
                </c:pt>
                <c:pt idx="25">
                  <c:v>42.81815364904557</c:v>
                </c:pt>
                <c:pt idx="26">
                  <c:v>42.965948836557168</c:v>
                </c:pt>
                <c:pt idx="27">
                  <c:v>41.490250480357687</c:v>
                </c:pt>
                <c:pt idx="28">
                  <c:v>43.76509766683391</c:v>
                </c:pt>
                <c:pt idx="29">
                  <c:v>47.148626844524557</c:v>
                </c:pt>
                <c:pt idx="30">
                  <c:v>47.770025617617442</c:v>
                </c:pt>
                <c:pt idx="31">
                  <c:v>48.07488868921034</c:v>
                </c:pt>
                <c:pt idx="32">
                  <c:v>48.249027237354078</c:v>
                </c:pt>
                <c:pt idx="33">
                  <c:v>37.452030153745817</c:v>
                </c:pt>
                <c:pt idx="34">
                  <c:v>49.431692107408495</c:v>
                </c:pt>
                <c:pt idx="35">
                  <c:v>53.957091757362974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371196672"/>
        <c:axId val="371198592"/>
      </c:barChart>
      <c:scatterChart>
        <c:scatterStyle val="lineMarker"/>
        <c:varyColors val="0"/>
        <c:ser>
          <c:idx val="3"/>
          <c:order val="1"/>
          <c:tx>
            <c:strRef>
              <c:f>'Figure 1'!$D$5</c:f>
              <c:strCache>
                <c:ptCount val="1"/>
                <c:pt idx="0">
                  <c:v>average compulsory payment wedge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9"/>
            <c:spPr>
              <a:solidFill>
                <a:srgbClr val="4F81BD"/>
              </a:solidFill>
              <a:ln>
                <a:solidFill>
                  <a:schemeClr val="tx2"/>
                </a:solidFill>
              </a:ln>
            </c:spPr>
          </c:marker>
          <c:errBars>
            <c:errDir val="x"/>
            <c:errBarType val="minus"/>
            <c:errValType val="cust"/>
            <c:noEndCap val="1"/>
            <c:plus>
              <c:numRef>
                <c:f>'Figure 1'!$F$7:$F$42</c:f>
                <c:numCache>
                  <c:formatCode>General</c:formatCode>
                  <c:ptCount val="36"/>
                  <c:pt idx="0">
                    <c:v>0</c:v>
                  </c:pt>
                  <c:pt idx="1">
                    <c:v>14.643518518518517</c:v>
                  </c:pt>
                  <c:pt idx="2">
                    <c:v>0</c:v>
                  </c:pt>
                  <c:pt idx="3">
                    <c:v>0</c:v>
                  </c:pt>
                  <c:pt idx="4">
                    <c:v>7.5797949629055523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10.438259150013494</c:v>
                  </c:pt>
                  <c:pt idx="10">
                    <c:v>5.8757185019229468</c:v>
                  </c:pt>
                  <c:pt idx="11">
                    <c:v>0.9315030935492814</c:v>
                  </c:pt>
                  <c:pt idx="12">
                    <c:v>0.74610580424236872</c:v>
                  </c:pt>
                  <c:pt idx="13">
                    <c:v>15.81651855277488</c:v>
                  </c:pt>
                  <c:pt idx="14">
                    <c:v>0</c:v>
                  </c:pt>
                  <c:pt idx="15">
                    <c:v>2.4263419241854223</c:v>
                  </c:pt>
                  <c:pt idx="16">
                    <c:v>0</c:v>
                  </c:pt>
                  <c:pt idx="17">
                    <c:v>1.126782509317259</c:v>
                  </c:pt>
                  <c:pt idx="18">
                    <c:v>1.1958146487294457</c:v>
                  </c:pt>
                  <c:pt idx="19">
                    <c:v>0</c:v>
                  </c:pt>
                  <c:pt idx="20">
                    <c:v>4.9772008995564505</c:v>
                  </c:pt>
                  <c:pt idx="21">
                    <c:v>0</c:v>
                  </c:pt>
                  <c:pt idx="22">
                    <c:v>8.042122527623583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0.12949854294966912</c:v>
                  </c:pt>
                  <c:pt idx="26">
                    <c:v>0</c:v>
                  </c:pt>
                  <c:pt idx="27">
                    <c:v>1.9819208231984931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11.437208811187986</c:v>
                  </c:pt>
                  <c:pt idx="34">
                    <c:v>0</c:v>
                  </c:pt>
                  <c:pt idx="35">
                    <c:v>0</c:v>
                  </c:pt>
                </c:numCache>
              </c:numRef>
            </c:plus>
            <c:minus>
              <c:numRef>
                <c:f>'Figure 1'!$F$7:$F$42</c:f>
                <c:numCache>
                  <c:formatCode>General</c:formatCode>
                  <c:ptCount val="36"/>
                  <c:pt idx="0">
                    <c:v>0</c:v>
                  </c:pt>
                  <c:pt idx="1">
                    <c:v>14.643518518518517</c:v>
                  </c:pt>
                  <c:pt idx="2">
                    <c:v>0</c:v>
                  </c:pt>
                  <c:pt idx="3">
                    <c:v>0</c:v>
                  </c:pt>
                  <c:pt idx="4">
                    <c:v>7.5797949629055523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10.438259150013494</c:v>
                  </c:pt>
                  <c:pt idx="10">
                    <c:v>5.8757185019229468</c:v>
                  </c:pt>
                  <c:pt idx="11">
                    <c:v>0.9315030935492814</c:v>
                  </c:pt>
                  <c:pt idx="12">
                    <c:v>0.74610580424236872</c:v>
                  </c:pt>
                  <c:pt idx="13">
                    <c:v>15.81651855277488</c:v>
                  </c:pt>
                  <c:pt idx="14">
                    <c:v>0</c:v>
                  </c:pt>
                  <c:pt idx="15">
                    <c:v>2.4263419241854223</c:v>
                  </c:pt>
                  <c:pt idx="16">
                    <c:v>0</c:v>
                  </c:pt>
                  <c:pt idx="17">
                    <c:v>1.126782509317259</c:v>
                  </c:pt>
                  <c:pt idx="18">
                    <c:v>1.1958146487294457</c:v>
                  </c:pt>
                  <c:pt idx="19">
                    <c:v>0</c:v>
                  </c:pt>
                  <c:pt idx="20">
                    <c:v>4.9772008995564505</c:v>
                  </c:pt>
                  <c:pt idx="21">
                    <c:v>0</c:v>
                  </c:pt>
                  <c:pt idx="22">
                    <c:v>8.042122527623583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0.12949854294966912</c:v>
                  </c:pt>
                  <c:pt idx="26">
                    <c:v>0</c:v>
                  </c:pt>
                  <c:pt idx="27">
                    <c:v>1.9819208231984931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11.437208811187986</c:v>
                  </c:pt>
                  <c:pt idx="34">
                    <c:v>0</c:v>
                  </c:pt>
                  <c:pt idx="35">
                    <c:v>0</c:v>
                  </c:pt>
                </c:numCache>
              </c:numRef>
            </c:minus>
          </c:errBars>
          <c:xVal>
            <c:numRef>
              <c:f>'Figure 1'!$D$7:$D$42</c:f>
              <c:numCache>
                <c:formatCode>0.0</c:formatCode>
                <c:ptCount val="36"/>
                <c:pt idx="0">
                  <c:v>17.892244444829913</c:v>
                </c:pt>
                <c:pt idx="1">
                  <c:v>21.643518518518519</c:v>
                </c:pt>
                <c:pt idx="2">
                  <c:v>22.204043737901653</c:v>
                </c:pt>
                <c:pt idx="3">
                  <c:v>27.086933084746146</c:v>
                </c:pt>
                <c:pt idx="4">
                  <c:v>27.713078671252156</c:v>
                </c:pt>
                <c:pt idx="5">
                  <c:v>30.773752908376906</c:v>
                </c:pt>
                <c:pt idx="6">
                  <c:v>31.401422790254308</c:v>
                </c:pt>
                <c:pt idx="7">
                  <c:v>31.712259866225178</c:v>
                </c:pt>
                <c:pt idx="8">
                  <c:v>32.417026701406684</c:v>
                </c:pt>
                <c:pt idx="9">
                  <c:v>32.567659763923871</c:v>
                </c:pt>
                <c:pt idx="10">
                  <c:v>34.459297970300554</c:v>
                </c:pt>
                <c:pt idx="11">
                  <c:v>37.151035572134603</c:v>
                </c:pt>
                <c:pt idx="12">
                  <c:v>37.204338742266636</c:v>
                </c:pt>
                <c:pt idx="13">
                  <c:v>37.569774960224109</c:v>
                </c:pt>
                <c:pt idx="14">
                  <c:v>38.09736049048432</c:v>
                </c:pt>
                <c:pt idx="15">
                  <c:v>38.444728463540983</c:v>
                </c:pt>
                <c:pt idx="16">
                  <c:v>39.478534628649214</c:v>
                </c:pt>
                <c:pt idx="17">
                  <c:v>39.568182690467033</c:v>
                </c:pt>
                <c:pt idx="18">
                  <c:v>40.126096304649437</c:v>
                </c:pt>
                <c:pt idx="19">
                  <c:v>40.240906951673487</c:v>
                </c:pt>
                <c:pt idx="20">
                  <c:v>40.757170815894028</c:v>
                </c:pt>
                <c:pt idx="21">
                  <c:v>41.467194094417913</c:v>
                </c:pt>
                <c:pt idx="22">
                  <c:v>42.084768332451084</c:v>
                </c:pt>
                <c:pt idx="23">
                  <c:v>42.61238866387319</c:v>
                </c:pt>
                <c:pt idx="24">
                  <c:v>42.665044301659293</c:v>
                </c:pt>
                <c:pt idx="25">
                  <c:v>42.947652191995239</c:v>
                </c:pt>
                <c:pt idx="26">
                  <c:v>42.965948836557168</c:v>
                </c:pt>
                <c:pt idx="27">
                  <c:v>43.472171303556181</c:v>
                </c:pt>
                <c:pt idx="28">
                  <c:v>43.76509766683391</c:v>
                </c:pt>
                <c:pt idx="29">
                  <c:v>47.148626844524557</c:v>
                </c:pt>
                <c:pt idx="30">
                  <c:v>47.770025617617442</c:v>
                </c:pt>
                <c:pt idx="31">
                  <c:v>48.07488868921034</c:v>
                </c:pt>
                <c:pt idx="32">
                  <c:v>48.249027237354078</c:v>
                </c:pt>
                <c:pt idx="33">
                  <c:v>48.889238964933803</c:v>
                </c:pt>
                <c:pt idx="34">
                  <c:v>49.431692107408495</c:v>
                </c:pt>
                <c:pt idx="35">
                  <c:v>53.957091757362974</c:v>
                </c:pt>
              </c:numCache>
            </c:numRef>
          </c:xVal>
          <c:yVal>
            <c:numRef>
              <c:f>'Figure 1'!$A$7:$A$42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'Figure 1'!$E$5</c:f>
              <c:strCache>
                <c:ptCount val="1"/>
                <c:pt idx="0">
                  <c:v>average tax wedge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marker>
          <c:xVal>
            <c:numRef>
              <c:f>'Figure 1'!$E$7:$E$42</c:f>
              <c:numCache>
                <c:formatCode>0.0</c:formatCode>
                <c:ptCount val="36"/>
                <c:pt idx="0">
                  <c:v>17.892244444829913</c:v>
                </c:pt>
                <c:pt idx="1">
                  <c:v>7.0000000000000018</c:v>
                </c:pt>
                <c:pt idx="2">
                  <c:v>22.204043737901653</c:v>
                </c:pt>
                <c:pt idx="3">
                  <c:v>27.086933084746146</c:v>
                </c:pt>
                <c:pt idx="4">
                  <c:v>20.133283708346603</c:v>
                </c:pt>
                <c:pt idx="5">
                  <c:v>30.773752908376906</c:v>
                </c:pt>
                <c:pt idx="6">
                  <c:v>31.401422790254308</c:v>
                </c:pt>
                <c:pt idx="7">
                  <c:v>31.712259866225178</c:v>
                </c:pt>
                <c:pt idx="8">
                  <c:v>32.417026701406684</c:v>
                </c:pt>
                <c:pt idx="9">
                  <c:v>22.129400613910377</c:v>
                </c:pt>
                <c:pt idx="10">
                  <c:v>28.583579468377607</c:v>
                </c:pt>
                <c:pt idx="11">
                  <c:v>36.219532478585322</c:v>
                </c:pt>
                <c:pt idx="12">
                  <c:v>36.458232938024267</c:v>
                </c:pt>
                <c:pt idx="13">
                  <c:v>21.753256407449229</c:v>
                </c:pt>
                <c:pt idx="14">
                  <c:v>38.09736049048432</c:v>
                </c:pt>
                <c:pt idx="15">
                  <c:v>36.018386539355561</c:v>
                </c:pt>
                <c:pt idx="16">
                  <c:v>39.478534628649214</c:v>
                </c:pt>
                <c:pt idx="17">
                  <c:v>38.441400181149774</c:v>
                </c:pt>
                <c:pt idx="18">
                  <c:v>38.930281655919991</c:v>
                </c:pt>
                <c:pt idx="19">
                  <c:v>40.240906951673487</c:v>
                </c:pt>
                <c:pt idx="20">
                  <c:v>35.779969916337578</c:v>
                </c:pt>
                <c:pt idx="21">
                  <c:v>41.467194094417913</c:v>
                </c:pt>
                <c:pt idx="22">
                  <c:v>34.042645804827501</c:v>
                </c:pt>
                <c:pt idx="23">
                  <c:v>42.61238866387319</c:v>
                </c:pt>
                <c:pt idx="24">
                  <c:v>42.665044301659293</c:v>
                </c:pt>
                <c:pt idx="25">
                  <c:v>42.81815364904557</c:v>
                </c:pt>
                <c:pt idx="26">
                  <c:v>42.965948836557168</c:v>
                </c:pt>
                <c:pt idx="27">
                  <c:v>41.490250480357687</c:v>
                </c:pt>
                <c:pt idx="28">
                  <c:v>43.76509766683391</c:v>
                </c:pt>
                <c:pt idx="29">
                  <c:v>47.148626844524557</c:v>
                </c:pt>
                <c:pt idx="30">
                  <c:v>47.770025617617442</c:v>
                </c:pt>
                <c:pt idx="31">
                  <c:v>48.07488868921034</c:v>
                </c:pt>
                <c:pt idx="32">
                  <c:v>48.249027237354078</c:v>
                </c:pt>
                <c:pt idx="33">
                  <c:v>37.452030153745817</c:v>
                </c:pt>
                <c:pt idx="34">
                  <c:v>49.431692107408495</c:v>
                </c:pt>
                <c:pt idx="35">
                  <c:v>53.957091757362974</c:v>
                </c:pt>
              </c:numCache>
            </c:numRef>
          </c:xVal>
          <c:yVal>
            <c:numRef>
              <c:f>'Figure 1'!$A$7:$A$42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1210112"/>
        <c:axId val="371208576"/>
      </c:scatterChart>
      <c:catAx>
        <c:axId val="37119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in"/>
        <c:minorTickMark val="none"/>
        <c:tickLblPos val="nextTo"/>
        <c:spPr>
          <a:ln w="9525" cap="flat" cmpd="sng" algn="ctr">
            <a:solidFill>
              <a:sysClr val="windowText" lastClr="000000">
                <a:lumMod val="50000"/>
                <a:lumOff val="50000"/>
              </a:sysClr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371198592"/>
        <c:crosses val="autoZero"/>
        <c:auto val="1"/>
        <c:lblAlgn val="ctr"/>
        <c:lblOffset val="100"/>
        <c:noMultiLvlLbl val="0"/>
      </c:catAx>
      <c:valAx>
        <c:axId val="37119859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0"/>
        <c:majorTickMark val="in"/>
        <c:minorTickMark val="none"/>
        <c:tickLblPos val="nextTo"/>
        <c:spPr>
          <a:ln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371196672"/>
        <c:crosses val="autoZero"/>
        <c:crossBetween val="between"/>
      </c:valAx>
      <c:valAx>
        <c:axId val="371208576"/>
        <c:scaling>
          <c:orientation val="minMax"/>
          <c:max val="36.5"/>
          <c:min val="0.5"/>
        </c:scaling>
        <c:delete val="1"/>
        <c:axPos val="r"/>
        <c:numFmt formatCode="General" sourceLinked="1"/>
        <c:majorTickMark val="out"/>
        <c:minorTickMark val="none"/>
        <c:tickLblPos val="nextTo"/>
        <c:crossAx val="371210112"/>
        <c:crosses val="max"/>
        <c:crossBetween val="midCat"/>
      </c:valAx>
      <c:valAx>
        <c:axId val="371210112"/>
        <c:scaling>
          <c:orientation val="minMax"/>
        </c:scaling>
        <c:delete val="1"/>
        <c:axPos val="t"/>
        <c:numFmt formatCode="0.0" sourceLinked="1"/>
        <c:majorTickMark val="out"/>
        <c:minorTickMark val="none"/>
        <c:tickLblPos val="nextTo"/>
        <c:crossAx val="371208576"/>
        <c:crosses val="max"/>
        <c:crossBetween val="midCat"/>
      </c:valAx>
      <c:spPr>
        <a:solidFill>
          <a:srgbClr val="F4FFFF"/>
        </a:solidFill>
        <a:ln w="9525" cap="flat" cmpd="sng" algn="ctr">
          <a:solidFill>
            <a:sysClr val="windowText" lastClr="000000">
              <a:lumMod val="50000"/>
              <a:lumOff val="50000"/>
            </a:sysClr>
          </a:solidFill>
          <a:prstDash val="solid"/>
          <a:round/>
          <a:headEnd type="none" w="med" len="med"/>
          <a:tailEnd type="none" w="med" len="med"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16381377777777781"/>
          <c:y val="1.0884353741496598E-2"/>
          <c:w val="0.80015000000000003"/>
          <c:h val="4.6234929078014186E-2"/>
        </c:manualLayout>
      </c:layout>
      <c:overlay val="0"/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200025</xdr:colOff>
      <xdr:row>6</xdr:row>
      <xdr:rowOff>104775</xdr:rowOff>
    </xdr:from>
    <xdr:to>
      <xdr:col>19</xdr:col>
      <xdr:colOff>470925</xdr:colOff>
      <xdr:row>47</xdr:row>
      <xdr:rowOff>138600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TPSII/Taxing%20Wages/NTCP_FINAL/NTCP_tables&amp;graphs/NTCP_tables_graphs_0604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Figure 1"/>
      <sheetName val="Figure 1 bis"/>
      <sheetName val="Table 2"/>
      <sheetName val="Table 3"/>
      <sheetName val="Figure 2"/>
      <sheetName val="Table 4"/>
      <sheetName val="InterS.5"/>
      <sheetName val="InterS.5(2)"/>
      <sheetName val="Table 5"/>
      <sheetName val="Table 6"/>
      <sheetName val="Index Values"/>
    </sheetNames>
    <sheetDataSet>
      <sheetData sheetId="0"/>
      <sheetData sheetId="1">
        <row r="5">
          <cell r="D5" t="str">
            <v>average compulsory payment wedge</v>
          </cell>
          <cell r="E5" t="str">
            <v>average tax wedge</v>
          </cell>
        </row>
        <row r="7">
          <cell r="A7">
            <v>1</v>
          </cell>
          <cell r="C7" t="str">
            <v>New Zealand</v>
          </cell>
          <cell r="D7">
            <v>17.892244444829913</v>
          </cell>
          <cell r="E7">
            <v>17.892244444829913</v>
          </cell>
          <cell r="F7">
            <v>0</v>
          </cell>
        </row>
        <row r="8">
          <cell r="A8">
            <v>2</v>
          </cell>
          <cell r="C8" t="str">
            <v>Chile</v>
          </cell>
          <cell r="D8">
            <v>21.643518518518519</v>
          </cell>
          <cell r="E8">
            <v>7.0000000000000018</v>
          </cell>
          <cell r="F8">
            <v>14.643518518518517</v>
          </cell>
        </row>
        <row r="9">
          <cell r="A9">
            <v>3</v>
          </cell>
          <cell r="C9" t="str">
            <v>Korea</v>
          </cell>
          <cell r="D9">
            <v>22.204043737901653</v>
          </cell>
          <cell r="E9">
            <v>22.204043737901653</v>
          </cell>
          <cell r="F9">
            <v>0</v>
          </cell>
        </row>
        <row r="10">
          <cell r="A10">
            <v>4</v>
          </cell>
          <cell r="C10" t="str">
            <v>Ireland</v>
          </cell>
          <cell r="D10">
            <v>27.086933084746146</v>
          </cell>
          <cell r="E10">
            <v>27.086933084746146</v>
          </cell>
          <cell r="F10">
            <v>0</v>
          </cell>
        </row>
        <row r="11">
          <cell r="A11">
            <v>5</v>
          </cell>
          <cell r="C11" t="str">
            <v>Mexico</v>
          </cell>
          <cell r="D11">
            <v>27.713078671252156</v>
          </cell>
          <cell r="E11">
            <v>20.133283708346603</v>
          </cell>
          <cell r="F11">
            <v>7.5797949629055523</v>
          </cell>
        </row>
        <row r="12">
          <cell r="A12">
            <v>6</v>
          </cell>
          <cell r="C12" t="str">
            <v>United Kingdom</v>
          </cell>
          <cell r="D12">
            <v>30.773752908376906</v>
          </cell>
          <cell r="E12">
            <v>30.773752908376906</v>
          </cell>
          <cell r="F12">
            <v>0</v>
          </cell>
        </row>
        <row r="13">
          <cell r="A13">
            <v>7</v>
          </cell>
          <cell r="C13" t="str">
            <v>Canada</v>
          </cell>
          <cell r="D13">
            <v>31.401422790254308</v>
          </cell>
          <cell r="E13">
            <v>31.401422790254308</v>
          </cell>
          <cell r="F13">
            <v>0</v>
          </cell>
        </row>
        <row r="14">
          <cell r="A14">
            <v>8</v>
          </cell>
          <cell r="C14" t="str">
            <v>United States</v>
          </cell>
          <cell r="D14">
            <v>31.712259866225178</v>
          </cell>
          <cell r="E14">
            <v>31.712259866225178</v>
          </cell>
          <cell r="F14">
            <v>0</v>
          </cell>
        </row>
        <row r="15">
          <cell r="A15">
            <v>9</v>
          </cell>
          <cell r="C15" t="str">
            <v>Japan</v>
          </cell>
          <cell r="D15">
            <v>32.417026701406684</v>
          </cell>
          <cell r="E15">
            <v>32.417026701406684</v>
          </cell>
          <cell r="F15">
            <v>0</v>
          </cell>
        </row>
        <row r="16">
          <cell r="A16">
            <v>10</v>
          </cell>
          <cell r="C16" t="str">
            <v>Israel</v>
          </cell>
          <cell r="D16">
            <v>32.567659763923871</v>
          </cell>
          <cell r="E16">
            <v>22.129400613910377</v>
          </cell>
          <cell r="F16">
            <v>10.438259150013494</v>
          </cell>
        </row>
        <row r="17">
          <cell r="A17">
            <v>11</v>
          </cell>
          <cell r="C17" t="str">
            <v>Australia</v>
          </cell>
          <cell r="D17">
            <v>34.459297970300554</v>
          </cell>
          <cell r="E17">
            <v>28.583579468377607</v>
          </cell>
          <cell r="F17">
            <v>5.8757185019229468</v>
          </cell>
        </row>
        <row r="18">
          <cell r="A18">
            <v>12</v>
          </cell>
          <cell r="C18" t="str">
            <v>Norway</v>
          </cell>
          <cell r="D18">
            <v>37.151035572134603</v>
          </cell>
          <cell r="E18">
            <v>36.219532478585322</v>
          </cell>
          <cell r="F18">
            <v>0.9315030935492814</v>
          </cell>
        </row>
        <row r="19">
          <cell r="A19">
            <v>13</v>
          </cell>
          <cell r="C19" t="str">
            <v>Denmark</v>
          </cell>
          <cell r="D19">
            <v>37.204338742266636</v>
          </cell>
          <cell r="E19">
            <v>36.458232938024267</v>
          </cell>
          <cell r="F19">
            <v>0.74610580424236872</v>
          </cell>
        </row>
        <row r="20">
          <cell r="A20">
            <v>14</v>
          </cell>
          <cell r="C20" t="str">
            <v>Switzerland</v>
          </cell>
          <cell r="D20">
            <v>37.569774960224109</v>
          </cell>
          <cell r="E20">
            <v>21.753256407449229</v>
          </cell>
          <cell r="F20">
            <v>15.81651855277488</v>
          </cell>
        </row>
        <row r="21">
          <cell r="A21">
            <v>15</v>
          </cell>
          <cell r="C21" t="str">
            <v>Turkey</v>
          </cell>
          <cell r="D21">
            <v>38.09736049048432</v>
          </cell>
          <cell r="E21">
            <v>38.09736049048432</v>
          </cell>
          <cell r="F21">
            <v>0</v>
          </cell>
        </row>
        <row r="22">
          <cell r="A22">
            <v>16</v>
          </cell>
          <cell r="C22" t="str">
            <v>OECD</v>
          </cell>
          <cell r="D22">
            <v>38.444728463540983</v>
          </cell>
          <cell r="E22">
            <v>36.018386539355561</v>
          </cell>
          <cell r="F22">
            <v>2.4263419241854223</v>
          </cell>
        </row>
        <row r="23">
          <cell r="A23">
            <v>17</v>
          </cell>
          <cell r="C23" t="str">
            <v>Spain</v>
          </cell>
          <cell r="D23">
            <v>39.478534628649214</v>
          </cell>
          <cell r="E23">
            <v>39.478534628649214</v>
          </cell>
          <cell r="F23">
            <v>0</v>
          </cell>
        </row>
        <row r="24">
          <cell r="A24">
            <v>18</v>
          </cell>
          <cell r="C24" t="str">
            <v>Luxembourg</v>
          </cell>
          <cell r="D24">
            <v>39.568182690467033</v>
          </cell>
          <cell r="E24">
            <v>38.441400181149774</v>
          </cell>
          <cell r="F24">
            <v>1.126782509317259</v>
          </cell>
        </row>
        <row r="25">
          <cell r="A25">
            <v>19</v>
          </cell>
          <cell r="C25" t="str">
            <v>Estonia</v>
          </cell>
          <cell r="D25">
            <v>40.126096304649437</v>
          </cell>
          <cell r="E25">
            <v>38.930281655919991</v>
          </cell>
          <cell r="F25">
            <v>1.1958146487294457</v>
          </cell>
        </row>
        <row r="26">
          <cell r="A26">
            <v>20</v>
          </cell>
          <cell r="C26" t="str">
            <v>Greece</v>
          </cell>
          <cell r="D26">
            <v>40.240906951673487</v>
          </cell>
          <cell r="E26">
            <v>40.240906951673487</v>
          </cell>
          <cell r="F26">
            <v>0</v>
          </cell>
        </row>
        <row r="27">
          <cell r="A27">
            <v>21</v>
          </cell>
          <cell r="C27" t="str">
            <v>Poland</v>
          </cell>
          <cell r="D27">
            <v>40.757170815894028</v>
          </cell>
          <cell r="E27">
            <v>35.779969916337578</v>
          </cell>
          <cell r="F27">
            <v>4.9772008995564505</v>
          </cell>
        </row>
        <row r="28">
          <cell r="A28">
            <v>22</v>
          </cell>
          <cell r="C28" t="str">
            <v>Portugal</v>
          </cell>
          <cell r="D28">
            <v>41.467194094417913</v>
          </cell>
          <cell r="E28">
            <v>41.467194094417913</v>
          </cell>
          <cell r="F28">
            <v>0</v>
          </cell>
        </row>
        <row r="29">
          <cell r="A29">
            <v>23</v>
          </cell>
          <cell r="C29" t="str">
            <v>Iceland</v>
          </cell>
          <cell r="D29">
            <v>42.084768332451084</v>
          </cell>
          <cell r="E29">
            <v>34.042645804827501</v>
          </cell>
          <cell r="F29">
            <v>8.042122527623583</v>
          </cell>
        </row>
        <row r="30">
          <cell r="A30">
            <v>24</v>
          </cell>
          <cell r="C30" t="str">
            <v>Latvia</v>
          </cell>
          <cell r="D30">
            <v>42.61238866387319</v>
          </cell>
          <cell r="E30">
            <v>42.61238866387319</v>
          </cell>
          <cell r="F30">
            <v>0</v>
          </cell>
        </row>
        <row r="31">
          <cell r="A31">
            <v>25</v>
          </cell>
          <cell r="C31" t="str">
            <v>Slovenia</v>
          </cell>
          <cell r="D31">
            <v>42.665044301659293</v>
          </cell>
          <cell r="E31">
            <v>42.665044301659293</v>
          </cell>
          <cell r="F31">
            <v>0</v>
          </cell>
        </row>
        <row r="32">
          <cell r="A32">
            <v>26</v>
          </cell>
          <cell r="C32" t="str">
            <v>Sweden</v>
          </cell>
          <cell r="D32">
            <v>42.947652191995239</v>
          </cell>
          <cell r="E32">
            <v>42.81815364904557</v>
          </cell>
          <cell r="F32">
            <v>0.12949854294966912</v>
          </cell>
        </row>
        <row r="33">
          <cell r="A33">
            <v>27</v>
          </cell>
          <cell r="C33" t="str">
            <v>Czech Republic</v>
          </cell>
          <cell r="D33">
            <v>42.965948836557168</v>
          </cell>
          <cell r="E33">
            <v>42.965948836557168</v>
          </cell>
          <cell r="F33">
            <v>0</v>
          </cell>
        </row>
        <row r="34">
          <cell r="A34">
            <v>28</v>
          </cell>
          <cell r="C34" t="str">
            <v>Slovak Republic</v>
          </cell>
          <cell r="D34">
            <v>43.472171303556181</v>
          </cell>
          <cell r="E34">
            <v>41.490250480357687</v>
          </cell>
          <cell r="F34">
            <v>1.9819208231984931</v>
          </cell>
        </row>
        <row r="35">
          <cell r="A35">
            <v>29</v>
          </cell>
          <cell r="C35" t="str">
            <v>Finland</v>
          </cell>
          <cell r="D35">
            <v>43.76509766683391</v>
          </cell>
          <cell r="E35">
            <v>43.76509766683391</v>
          </cell>
          <cell r="F35">
            <v>0</v>
          </cell>
        </row>
        <row r="36">
          <cell r="A36">
            <v>30</v>
          </cell>
          <cell r="C36" t="str">
            <v>Austria</v>
          </cell>
          <cell r="D36">
            <v>47.148626844524557</v>
          </cell>
          <cell r="E36">
            <v>47.148626844524557</v>
          </cell>
          <cell r="F36">
            <v>0</v>
          </cell>
        </row>
        <row r="37">
          <cell r="A37">
            <v>31</v>
          </cell>
          <cell r="C37" t="str">
            <v>Italy</v>
          </cell>
          <cell r="D37">
            <v>47.770025617617442</v>
          </cell>
          <cell r="E37">
            <v>47.770025617617442</v>
          </cell>
          <cell r="F37">
            <v>0</v>
          </cell>
        </row>
        <row r="38">
          <cell r="A38">
            <v>32</v>
          </cell>
          <cell r="C38" t="str">
            <v>France</v>
          </cell>
          <cell r="D38">
            <v>48.07488868921034</v>
          </cell>
          <cell r="E38">
            <v>48.07488868921034</v>
          </cell>
          <cell r="F38">
            <v>0</v>
          </cell>
        </row>
        <row r="39">
          <cell r="A39">
            <v>33</v>
          </cell>
          <cell r="C39" t="str">
            <v>Hungary</v>
          </cell>
          <cell r="D39">
            <v>48.249027237354078</v>
          </cell>
          <cell r="E39">
            <v>48.249027237354078</v>
          </cell>
          <cell r="F39">
            <v>0</v>
          </cell>
        </row>
        <row r="40">
          <cell r="A40">
            <v>34</v>
          </cell>
          <cell r="C40" t="str">
            <v>Netherlands</v>
          </cell>
          <cell r="D40">
            <v>48.889238964933803</v>
          </cell>
          <cell r="E40">
            <v>37.452030153745817</v>
          </cell>
          <cell r="F40">
            <v>11.437208811187986</v>
          </cell>
        </row>
        <row r="41">
          <cell r="A41">
            <v>35</v>
          </cell>
          <cell r="C41" t="str">
            <v>Germany</v>
          </cell>
          <cell r="D41">
            <v>49.431692107408495</v>
          </cell>
          <cell r="E41">
            <v>49.431692107408495</v>
          </cell>
          <cell r="F41">
            <v>0</v>
          </cell>
        </row>
        <row r="42">
          <cell r="A42">
            <v>36</v>
          </cell>
          <cell r="C42" t="str">
            <v>Belgium</v>
          </cell>
          <cell r="D42">
            <v>53.957091757362974</v>
          </cell>
          <cell r="E42">
            <v>53.957091757362974</v>
          </cell>
          <cell r="F4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T52"/>
  <sheetViews>
    <sheetView tabSelected="1" workbookViewId="0">
      <selection activeCell="H12" sqref="H12"/>
    </sheetView>
  </sheetViews>
  <sheetFormatPr defaultRowHeight="12.75" x14ac:dyDescent="0.2"/>
  <cols>
    <col min="1" max="2" width="9.140625" style="29"/>
    <col min="3" max="3" width="18.5703125" style="1" customWidth="1"/>
    <col min="4" max="4" width="14.28515625" style="1" customWidth="1"/>
    <col min="5" max="5" width="9.28515625" style="1" bestFit="1" customWidth="1"/>
    <col min="6" max="6" width="16.28515625" style="1" customWidth="1"/>
    <col min="7" max="16384" width="9.140625" style="1"/>
  </cols>
  <sheetData>
    <row r="2" spans="1:20" x14ac:dyDescent="0.2">
      <c r="C2" s="2"/>
      <c r="D2" s="3"/>
      <c r="E2" s="3"/>
      <c r="F2" s="4"/>
    </row>
    <row r="3" spans="1:20" x14ac:dyDescent="0.2">
      <c r="C3" s="2"/>
      <c r="D3" s="4"/>
      <c r="E3" s="4"/>
      <c r="F3" s="4"/>
    </row>
    <row r="4" spans="1:20" x14ac:dyDescent="0.2">
      <c r="C4" s="5"/>
      <c r="D4" s="6"/>
      <c r="E4" s="6"/>
      <c r="F4" s="6"/>
    </row>
    <row r="5" spans="1:20" ht="39" customHeight="1" x14ac:dyDescent="0.2">
      <c r="C5" s="7"/>
      <c r="D5" s="8" t="s">
        <v>0</v>
      </c>
      <c r="E5" s="8" t="s">
        <v>1</v>
      </c>
      <c r="F5" s="9" t="s">
        <v>2</v>
      </c>
      <c r="L5" s="10" t="s">
        <v>3</v>
      </c>
      <c r="M5" s="10"/>
      <c r="N5" s="10"/>
      <c r="O5" s="10"/>
      <c r="P5" s="10"/>
      <c r="Q5" s="10"/>
      <c r="R5" s="10"/>
      <c r="S5" s="10"/>
      <c r="T5" s="10"/>
    </row>
    <row r="6" spans="1:20" ht="15.75" customHeight="1" x14ac:dyDescent="0.2">
      <c r="C6" s="11"/>
      <c r="D6" s="12" t="s">
        <v>4</v>
      </c>
      <c r="E6" s="12" t="s">
        <v>5</v>
      </c>
      <c r="F6" s="13"/>
      <c r="L6" s="10" t="s">
        <v>43</v>
      </c>
      <c r="M6" s="10"/>
      <c r="N6" s="10"/>
      <c r="O6" s="10"/>
      <c r="P6" s="10"/>
      <c r="Q6" s="10"/>
      <c r="R6" s="10"/>
      <c r="S6" s="10"/>
      <c r="T6" s="10"/>
    </row>
    <row r="7" spans="1:20" ht="12.75" customHeight="1" x14ac:dyDescent="0.2">
      <c r="A7" s="29">
        <v>1</v>
      </c>
      <c r="B7" s="29">
        <v>36</v>
      </c>
      <c r="C7" s="14" t="s">
        <v>8</v>
      </c>
      <c r="D7" s="15">
        <v>17.892244444829913</v>
      </c>
      <c r="E7" s="16">
        <v>17.892244444829913</v>
      </c>
      <c r="F7" s="15">
        <f t="shared" ref="F7:F42" si="0">D7-E7</f>
        <v>0</v>
      </c>
    </row>
    <row r="8" spans="1:20" x14ac:dyDescent="0.2">
      <c r="A8" s="29">
        <v>2</v>
      </c>
      <c r="B8" s="29">
        <v>35</v>
      </c>
      <c r="C8" s="14" t="s">
        <v>9</v>
      </c>
      <c r="D8" s="15">
        <v>21.643518518518519</v>
      </c>
      <c r="E8" s="16">
        <v>7.0000000000000018</v>
      </c>
      <c r="F8" s="17">
        <f t="shared" si="0"/>
        <v>14.643518518518517</v>
      </c>
    </row>
    <row r="9" spans="1:20" x14ac:dyDescent="0.2">
      <c r="A9" s="29">
        <v>3</v>
      </c>
      <c r="B9" s="29">
        <v>34</v>
      </c>
      <c r="C9" s="14" t="s">
        <v>10</v>
      </c>
      <c r="D9" s="15">
        <v>22.204043737901653</v>
      </c>
      <c r="E9" s="16">
        <v>22.204043737901653</v>
      </c>
      <c r="F9" s="17">
        <f t="shared" si="0"/>
        <v>0</v>
      </c>
    </row>
    <row r="10" spans="1:20" x14ac:dyDescent="0.2">
      <c r="A10" s="29">
        <v>4</v>
      </c>
      <c r="B10" s="29">
        <v>33</v>
      </c>
      <c r="C10" s="14" t="s">
        <v>11</v>
      </c>
      <c r="D10" s="15">
        <v>27.086933084746146</v>
      </c>
      <c r="E10" s="16">
        <v>27.086933084746146</v>
      </c>
      <c r="F10" s="17">
        <f t="shared" si="0"/>
        <v>0</v>
      </c>
    </row>
    <row r="11" spans="1:20" x14ac:dyDescent="0.2">
      <c r="A11" s="29">
        <v>5</v>
      </c>
      <c r="B11" s="29">
        <v>32</v>
      </c>
      <c r="C11" s="14" t="s">
        <v>12</v>
      </c>
      <c r="D11" s="15">
        <v>27.713078671252156</v>
      </c>
      <c r="E11" s="16">
        <v>20.133283708346603</v>
      </c>
      <c r="F11" s="17">
        <f t="shared" si="0"/>
        <v>7.5797949629055523</v>
      </c>
    </row>
    <row r="12" spans="1:20" x14ac:dyDescent="0.2">
      <c r="A12" s="29">
        <v>6</v>
      </c>
      <c r="B12" s="29">
        <v>31</v>
      </c>
      <c r="C12" s="14" t="s">
        <v>13</v>
      </c>
      <c r="D12" s="15">
        <v>30.773752908376906</v>
      </c>
      <c r="E12" s="16">
        <v>30.773752908376906</v>
      </c>
      <c r="F12" s="17">
        <f t="shared" si="0"/>
        <v>0</v>
      </c>
    </row>
    <row r="13" spans="1:20" x14ac:dyDescent="0.2">
      <c r="A13" s="29">
        <v>7</v>
      </c>
      <c r="B13" s="29">
        <v>30</v>
      </c>
      <c r="C13" s="14" t="s">
        <v>14</v>
      </c>
      <c r="D13" s="15">
        <v>31.401422790254308</v>
      </c>
      <c r="E13" s="16">
        <v>31.401422790254308</v>
      </c>
      <c r="F13" s="17">
        <f t="shared" si="0"/>
        <v>0</v>
      </c>
    </row>
    <row r="14" spans="1:20" x14ac:dyDescent="0.2">
      <c r="A14" s="29">
        <v>8</v>
      </c>
      <c r="B14" s="29">
        <v>29</v>
      </c>
      <c r="C14" s="14" t="s">
        <v>15</v>
      </c>
      <c r="D14" s="15">
        <v>31.712259866225178</v>
      </c>
      <c r="E14" s="16">
        <v>31.712259866225178</v>
      </c>
      <c r="F14" s="17">
        <f t="shared" si="0"/>
        <v>0</v>
      </c>
    </row>
    <row r="15" spans="1:20" x14ac:dyDescent="0.2">
      <c r="A15" s="29">
        <v>9</v>
      </c>
      <c r="B15" s="29">
        <v>28</v>
      </c>
      <c r="C15" s="14" t="s">
        <v>16</v>
      </c>
      <c r="D15" s="15">
        <v>32.417026701406684</v>
      </c>
      <c r="E15" s="16">
        <v>32.417026701406684</v>
      </c>
      <c r="F15" s="17">
        <f t="shared" si="0"/>
        <v>0</v>
      </c>
    </row>
    <row r="16" spans="1:20" x14ac:dyDescent="0.2">
      <c r="A16" s="29">
        <v>10</v>
      </c>
      <c r="B16" s="29">
        <v>27</v>
      </c>
      <c r="C16" s="14" t="s">
        <v>17</v>
      </c>
      <c r="D16" s="15">
        <v>32.567659763923871</v>
      </c>
      <c r="E16" s="16">
        <v>22.129400613910377</v>
      </c>
      <c r="F16" s="17">
        <f t="shared" si="0"/>
        <v>10.438259150013494</v>
      </c>
    </row>
    <row r="17" spans="1:6" x14ac:dyDescent="0.2">
      <c r="A17" s="29">
        <v>11</v>
      </c>
      <c r="B17" s="29">
        <v>26</v>
      </c>
      <c r="C17" s="14" t="s">
        <v>18</v>
      </c>
      <c r="D17" s="15">
        <v>34.459297970300554</v>
      </c>
      <c r="E17" s="16">
        <v>28.583579468377607</v>
      </c>
      <c r="F17" s="17">
        <f t="shared" si="0"/>
        <v>5.8757185019229468</v>
      </c>
    </row>
    <row r="18" spans="1:6" x14ac:dyDescent="0.2">
      <c r="A18" s="29">
        <v>12</v>
      </c>
      <c r="B18" s="29">
        <v>25</v>
      </c>
      <c r="C18" s="14" t="s">
        <v>19</v>
      </c>
      <c r="D18" s="15">
        <v>37.151035572134603</v>
      </c>
      <c r="E18" s="16">
        <v>36.219532478585322</v>
      </c>
      <c r="F18" s="17">
        <f t="shared" si="0"/>
        <v>0.9315030935492814</v>
      </c>
    </row>
    <row r="19" spans="1:6" x14ac:dyDescent="0.2">
      <c r="A19" s="29">
        <v>13</v>
      </c>
      <c r="B19" s="29">
        <v>24</v>
      </c>
      <c r="C19" s="14" t="s">
        <v>20</v>
      </c>
      <c r="D19" s="15">
        <v>37.204338742266636</v>
      </c>
      <c r="E19" s="16">
        <v>36.458232938024267</v>
      </c>
      <c r="F19" s="17">
        <f t="shared" si="0"/>
        <v>0.74610580424236872</v>
      </c>
    </row>
    <row r="20" spans="1:6" x14ac:dyDescent="0.2">
      <c r="A20" s="29">
        <v>14</v>
      </c>
      <c r="B20" s="29">
        <v>23</v>
      </c>
      <c r="C20" s="14" t="s">
        <v>21</v>
      </c>
      <c r="D20" s="15">
        <v>37.569774960224109</v>
      </c>
      <c r="E20" s="16">
        <v>21.753256407449229</v>
      </c>
      <c r="F20" s="17">
        <f t="shared" si="0"/>
        <v>15.81651855277488</v>
      </c>
    </row>
    <row r="21" spans="1:6" x14ac:dyDescent="0.2">
      <c r="A21" s="29">
        <v>15</v>
      </c>
      <c r="B21" s="29">
        <v>22</v>
      </c>
      <c r="C21" s="14" t="s">
        <v>22</v>
      </c>
      <c r="D21" s="15">
        <v>38.09736049048432</v>
      </c>
      <c r="E21" s="16">
        <v>38.09736049048432</v>
      </c>
      <c r="F21" s="17">
        <f t="shared" si="0"/>
        <v>0</v>
      </c>
    </row>
    <row r="22" spans="1:6" x14ac:dyDescent="0.2">
      <c r="A22" s="29">
        <v>16</v>
      </c>
      <c r="B22" s="29">
        <v>21</v>
      </c>
      <c r="C22" s="7" t="s">
        <v>6</v>
      </c>
      <c r="D22" s="18">
        <v>38.444728463540983</v>
      </c>
      <c r="E22" s="18">
        <v>36.018386539355561</v>
      </c>
      <c r="F22" s="15">
        <f t="shared" si="0"/>
        <v>2.4263419241854223</v>
      </c>
    </row>
    <row r="23" spans="1:6" x14ac:dyDescent="0.2">
      <c r="A23" s="29">
        <v>17</v>
      </c>
      <c r="B23" s="29">
        <v>20</v>
      </c>
      <c r="C23" s="14" t="s">
        <v>23</v>
      </c>
      <c r="D23" s="15">
        <v>39.478534628649214</v>
      </c>
      <c r="E23" s="16">
        <v>39.478534628649214</v>
      </c>
      <c r="F23" s="17">
        <f t="shared" si="0"/>
        <v>0</v>
      </c>
    </row>
    <row r="24" spans="1:6" x14ac:dyDescent="0.2">
      <c r="A24" s="29">
        <v>18</v>
      </c>
      <c r="B24" s="29">
        <v>19</v>
      </c>
      <c r="C24" s="14" t="s">
        <v>24</v>
      </c>
      <c r="D24" s="15">
        <v>39.568182690467033</v>
      </c>
      <c r="E24" s="16">
        <v>38.441400181149774</v>
      </c>
      <c r="F24" s="17">
        <f t="shared" si="0"/>
        <v>1.126782509317259</v>
      </c>
    </row>
    <row r="25" spans="1:6" x14ac:dyDescent="0.2">
      <c r="A25" s="29">
        <v>19</v>
      </c>
      <c r="B25" s="29">
        <v>18</v>
      </c>
      <c r="C25" s="14" t="s">
        <v>25</v>
      </c>
      <c r="D25" s="15">
        <v>40.126096304649437</v>
      </c>
      <c r="E25" s="16">
        <v>38.930281655919991</v>
      </c>
      <c r="F25" s="17">
        <f t="shared" si="0"/>
        <v>1.1958146487294457</v>
      </c>
    </row>
    <row r="26" spans="1:6" x14ac:dyDescent="0.2">
      <c r="A26" s="29">
        <v>20</v>
      </c>
      <c r="B26" s="29">
        <v>17</v>
      </c>
      <c r="C26" s="14" t="s">
        <v>26</v>
      </c>
      <c r="D26" s="15">
        <v>40.240906951673487</v>
      </c>
      <c r="E26" s="16">
        <v>40.240906951673487</v>
      </c>
      <c r="F26" s="17">
        <f t="shared" si="0"/>
        <v>0</v>
      </c>
    </row>
    <row r="27" spans="1:6" x14ac:dyDescent="0.2">
      <c r="A27" s="29">
        <v>21</v>
      </c>
      <c r="B27" s="29">
        <v>16</v>
      </c>
      <c r="C27" s="14" t="s">
        <v>27</v>
      </c>
      <c r="D27" s="15">
        <v>40.757170815894028</v>
      </c>
      <c r="E27" s="16">
        <v>35.779969916337578</v>
      </c>
      <c r="F27" s="17">
        <f t="shared" si="0"/>
        <v>4.9772008995564505</v>
      </c>
    </row>
    <row r="28" spans="1:6" x14ac:dyDescent="0.2">
      <c r="A28" s="29">
        <v>22</v>
      </c>
      <c r="B28" s="29">
        <v>15</v>
      </c>
      <c r="C28" s="14" t="s">
        <v>28</v>
      </c>
      <c r="D28" s="15">
        <v>41.467194094417913</v>
      </c>
      <c r="E28" s="16">
        <v>41.467194094417913</v>
      </c>
      <c r="F28" s="17">
        <f t="shared" si="0"/>
        <v>0</v>
      </c>
    </row>
    <row r="29" spans="1:6" ht="12.75" customHeight="1" x14ac:dyDescent="0.2">
      <c r="A29" s="29">
        <v>23</v>
      </c>
      <c r="B29" s="29">
        <v>14</v>
      </c>
      <c r="C29" s="14" t="s">
        <v>29</v>
      </c>
      <c r="D29" s="15">
        <v>42.084768332451084</v>
      </c>
      <c r="E29" s="16">
        <v>34.042645804827501</v>
      </c>
      <c r="F29" s="17">
        <f t="shared" si="0"/>
        <v>8.042122527623583</v>
      </c>
    </row>
    <row r="30" spans="1:6" x14ac:dyDescent="0.2">
      <c r="A30" s="29">
        <v>24</v>
      </c>
      <c r="B30" s="29">
        <v>13</v>
      </c>
      <c r="C30" s="14" t="s">
        <v>30</v>
      </c>
      <c r="D30" s="15">
        <v>42.61238866387319</v>
      </c>
      <c r="E30" s="16">
        <v>42.61238866387319</v>
      </c>
      <c r="F30" s="17">
        <f t="shared" si="0"/>
        <v>0</v>
      </c>
    </row>
    <row r="31" spans="1:6" x14ac:dyDescent="0.2">
      <c r="A31" s="29">
        <v>25</v>
      </c>
      <c r="B31" s="29">
        <v>12</v>
      </c>
      <c r="C31" s="14" t="s">
        <v>31</v>
      </c>
      <c r="D31" s="15">
        <v>42.665044301659293</v>
      </c>
      <c r="E31" s="16">
        <v>42.665044301659293</v>
      </c>
      <c r="F31" s="17">
        <f t="shared" si="0"/>
        <v>0</v>
      </c>
    </row>
    <row r="32" spans="1:6" x14ac:dyDescent="0.2">
      <c r="A32" s="29">
        <v>26</v>
      </c>
      <c r="B32" s="29">
        <v>11</v>
      </c>
      <c r="C32" s="14" t="s">
        <v>32</v>
      </c>
      <c r="D32" s="15">
        <v>42.947652191995239</v>
      </c>
      <c r="E32" s="16">
        <v>42.81815364904557</v>
      </c>
      <c r="F32" s="17">
        <f t="shared" si="0"/>
        <v>0.12949854294966912</v>
      </c>
    </row>
    <row r="33" spans="1:6" x14ac:dyDescent="0.2">
      <c r="A33" s="29">
        <v>27</v>
      </c>
      <c r="B33" s="29">
        <v>10</v>
      </c>
      <c r="C33" s="14" t="s">
        <v>33</v>
      </c>
      <c r="D33" s="15">
        <v>42.965948836557168</v>
      </c>
      <c r="E33" s="16">
        <v>42.965948836557168</v>
      </c>
      <c r="F33" s="17">
        <f t="shared" si="0"/>
        <v>0</v>
      </c>
    </row>
    <row r="34" spans="1:6" ht="12.75" customHeight="1" x14ac:dyDescent="0.2">
      <c r="A34" s="29">
        <v>28</v>
      </c>
      <c r="B34" s="29">
        <v>9</v>
      </c>
      <c r="C34" s="14" t="s">
        <v>34</v>
      </c>
      <c r="D34" s="15">
        <v>43.472171303556181</v>
      </c>
      <c r="E34" s="16">
        <v>41.490250480357687</v>
      </c>
      <c r="F34" s="17">
        <f t="shared" si="0"/>
        <v>1.9819208231984931</v>
      </c>
    </row>
    <row r="35" spans="1:6" x14ac:dyDescent="0.2">
      <c r="A35" s="29">
        <v>29</v>
      </c>
      <c r="B35" s="29">
        <v>8</v>
      </c>
      <c r="C35" s="14" t="s">
        <v>35</v>
      </c>
      <c r="D35" s="15">
        <v>43.76509766683391</v>
      </c>
      <c r="E35" s="16">
        <v>43.76509766683391</v>
      </c>
      <c r="F35" s="17">
        <f t="shared" si="0"/>
        <v>0</v>
      </c>
    </row>
    <row r="36" spans="1:6" x14ac:dyDescent="0.2">
      <c r="A36" s="29">
        <v>30</v>
      </c>
      <c r="B36" s="29">
        <v>7</v>
      </c>
      <c r="C36" s="14" t="s">
        <v>36</v>
      </c>
      <c r="D36" s="15">
        <v>47.148626844524557</v>
      </c>
      <c r="E36" s="16">
        <v>47.148626844524557</v>
      </c>
      <c r="F36" s="17">
        <f t="shared" si="0"/>
        <v>0</v>
      </c>
    </row>
    <row r="37" spans="1:6" x14ac:dyDescent="0.2">
      <c r="A37" s="29">
        <v>31</v>
      </c>
      <c r="B37" s="29">
        <v>6</v>
      </c>
      <c r="C37" s="14" t="s">
        <v>37</v>
      </c>
      <c r="D37" s="15">
        <v>47.770025617617442</v>
      </c>
      <c r="E37" s="16">
        <v>47.770025617617442</v>
      </c>
      <c r="F37" s="17">
        <f t="shared" si="0"/>
        <v>0</v>
      </c>
    </row>
    <row r="38" spans="1:6" x14ac:dyDescent="0.2">
      <c r="A38" s="29">
        <v>32</v>
      </c>
      <c r="B38" s="29">
        <v>5</v>
      </c>
      <c r="C38" s="14" t="s">
        <v>38</v>
      </c>
      <c r="D38" s="15">
        <v>48.07488868921034</v>
      </c>
      <c r="E38" s="16">
        <v>48.07488868921034</v>
      </c>
      <c r="F38" s="17">
        <f t="shared" si="0"/>
        <v>0</v>
      </c>
    </row>
    <row r="39" spans="1:6" x14ac:dyDescent="0.2">
      <c r="A39" s="29">
        <v>33</v>
      </c>
      <c r="B39" s="29">
        <v>4</v>
      </c>
      <c r="C39" s="14" t="s">
        <v>39</v>
      </c>
      <c r="D39" s="15">
        <v>48.249027237354078</v>
      </c>
      <c r="E39" s="16">
        <v>48.249027237354078</v>
      </c>
      <c r="F39" s="17">
        <f t="shared" si="0"/>
        <v>0</v>
      </c>
    </row>
    <row r="40" spans="1:6" x14ac:dyDescent="0.2">
      <c r="A40" s="29">
        <v>34</v>
      </c>
      <c r="B40" s="29">
        <v>3</v>
      </c>
      <c r="C40" s="14" t="s">
        <v>40</v>
      </c>
      <c r="D40" s="15">
        <v>48.889238964933803</v>
      </c>
      <c r="E40" s="16">
        <v>37.452030153745817</v>
      </c>
      <c r="F40" s="17">
        <f t="shared" si="0"/>
        <v>11.437208811187986</v>
      </c>
    </row>
    <row r="41" spans="1:6" x14ac:dyDescent="0.2">
      <c r="A41" s="29">
        <v>35</v>
      </c>
      <c r="B41" s="29">
        <v>2</v>
      </c>
      <c r="C41" s="14" t="s">
        <v>41</v>
      </c>
      <c r="D41" s="15">
        <v>49.431692107408495</v>
      </c>
      <c r="E41" s="16">
        <v>49.431692107408495</v>
      </c>
      <c r="F41" s="17">
        <f t="shared" si="0"/>
        <v>0</v>
      </c>
    </row>
    <row r="42" spans="1:6" x14ac:dyDescent="0.2">
      <c r="A42" s="29">
        <v>36</v>
      </c>
      <c r="B42" s="29">
        <v>1</v>
      </c>
      <c r="C42" s="19" t="s">
        <v>42</v>
      </c>
      <c r="D42" s="20">
        <v>53.957091757362974</v>
      </c>
      <c r="E42" s="21">
        <v>53.957091757362974</v>
      </c>
      <c r="F42" s="20">
        <f t="shared" si="0"/>
        <v>0</v>
      </c>
    </row>
    <row r="43" spans="1:6" ht="15" x14ac:dyDescent="0.25">
      <c r="C43" s="22"/>
      <c r="D43" s="23"/>
      <c r="E43" s="23"/>
      <c r="F43" s="23"/>
    </row>
    <row r="44" spans="1:6" ht="15" customHeight="1" x14ac:dyDescent="0.2">
      <c r="C44" s="24"/>
      <c r="D44" s="25"/>
      <c r="E44" s="25"/>
      <c r="F44" s="25"/>
    </row>
    <row r="45" spans="1:6" ht="14.25" x14ac:dyDescent="0.2">
      <c r="C45" s="26"/>
      <c r="D45" s="25"/>
      <c r="E45" s="25"/>
      <c r="F45" s="25"/>
    </row>
    <row r="46" spans="1:6" s="27" customFormat="1" ht="14.1" customHeight="1" x14ac:dyDescent="0.2">
      <c r="A46" s="30"/>
      <c r="B46" s="30"/>
      <c r="C46" s="26"/>
      <c r="D46" s="25"/>
      <c r="E46" s="25"/>
      <c r="F46" s="25"/>
    </row>
    <row r="47" spans="1:6" s="27" customFormat="1" ht="14.1" customHeight="1" x14ac:dyDescent="0.2">
      <c r="A47" s="30"/>
      <c r="B47" s="30"/>
      <c r="C47" s="1"/>
      <c r="D47" s="1"/>
      <c r="E47" s="1"/>
      <c r="F47" s="1"/>
    </row>
    <row r="48" spans="1:6" s="27" customFormat="1" ht="14.1" customHeight="1" x14ac:dyDescent="0.2">
      <c r="A48" s="30"/>
      <c r="B48" s="30"/>
      <c r="C48" s="1"/>
      <c r="D48" s="1"/>
      <c r="E48" s="1"/>
      <c r="F48" s="1"/>
    </row>
    <row r="51" spans="13:13" x14ac:dyDescent="0.2">
      <c r="M51" s="28" t="s">
        <v>7</v>
      </c>
    </row>
    <row r="52" spans="13:13" x14ac:dyDescent="0.2">
      <c r="M52" s="28" t="s">
        <v>44</v>
      </c>
    </row>
  </sheetData>
  <mergeCells count="3">
    <mergeCell ref="F5:F6"/>
    <mergeCell ref="L5:T5"/>
    <mergeCell ref="L6:T6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1</vt:lpstr>
      <vt:lpstr>'Figure 1'!Print_Area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PATUROT Dominique</dc:creator>
  <cp:lastModifiedBy>PATUROT Dominique</cp:lastModifiedBy>
  <dcterms:created xsi:type="dcterms:W3CDTF">2017-04-07T14:38:07Z</dcterms:created>
  <dcterms:modified xsi:type="dcterms:W3CDTF">2017-04-07T14:39:42Z</dcterms:modified>
</cp:coreProperties>
</file>